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<sst xmlns="http://schemas.openxmlformats.org/spreadsheetml/2006/main" count="154" uniqueCount="106">
  <si>
    <t>№ п/п</t>
  </si>
  <si>
    <t>факт 2010 года</t>
  </si>
  <si>
    <t>ЗАО "Машиностроительный завод им. В.В.Воровского"</t>
  </si>
  <si>
    <t>Наименование показателя</t>
  </si>
  <si>
    <t>Единица измерения</t>
  </si>
  <si>
    <t>1</t>
  </si>
  <si>
    <t>вид регулируемой деятельности</t>
  </si>
  <si>
    <t>x</t>
  </si>
  <si>
    <t>2</t>
  </si>
  <si>
    <t>тыс.руб.</t>
  </si>
  <si>
    <t>3</t>
  </si>
  <si>
    <t>себестоимости производимых товаров (оказываемых услуг) по регулируемому виду деятельности, в том числе:</t>
  </si>
  <si>
    <t>3.1</t>
  </si>
  <si>
    <t>3.2</t>
  </si>
  <si>
    <t>3.3</t>
  </si>
  <si>
    <t>3.6</t>
  </si>
  <si>
    <t>3.7</t>
  </si>
  <si>
    <t>3.8</t>
  </si>
  <si>
    <t>расходы на амортизацию основных производственных средств</t>
  </si>
  <si>
    <t>3.9</t>
  </si>
  <si>
    <t>аренда имущества, используемого в технологическом процессе</t>
  </si>
  <si>
    <t>3.10</t>
  </si>
  <si>
    <t>общепроизводственные (цеховые) расходы</t>
  </si>
  <si>
    <t>общехозяйственные (управленческие) расходы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</si>
  <si>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</si>
  <si>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</si>
  <si>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</si>
  <si>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6</t>
  </si>
  <si>
    <t>изменение стоимости основных фондов, в том числе за счет ввода (вывода) их из эксплуатации</t>
  </si>
  <si>
    <t>Получено воды со стороны, в т.ч</t>
  </si>
  <si>
    <t>тыс.куб.м</t>
  </si>
  <si>
    <t>оказание услуг в сфере холодного водоснабжения</t>
  </si>
  <si>
    <t>расходы на оплату покупной холодной воды</t>
  </si>
  <si>
    <t>нет</t>
  </si>
  <si>
    <t>расходы на химреагенты, используемые в технологическом процессе</t>
  </si>
  <si>
    <t>бухгалтерская отчетность не раскрывается, т.к. выручка от регулируемой деятельности не привышает 80% от совокупной выручки за отчетный год</t>
  </si>
  <si>
    <t>отпущено потребителям</t>
  </si>
  <si>
    <t>на собственные нужды</t>
  </si>
  <si>
    <t>потери воды</t>
  </si>
  <si>
    <t>количество аварий на системах холодного водоснабжения</t>
  </si>
  <si>
    <t>единиц на км.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</si>
  <si>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содержит сведения:</t>
  </si>
  <si>
    <t>количество случаев подачи холодной воды по графику (менее 24 часа в сутки) и доле потребителей, затронутых ограничениями подачи холодной воды</t>
  </si>
  <si>
    <t xml:space="preserve">единиц </t>
  </si>
  <si>
    <t>количество проведенных проб</t>
  </si>
  <si>
    <t>Информация о наличии (отсутствие) технической возможности доступа к регулируемым таворам и услугам регулируемых организаций, а также о регистрации и ходе реализации заявок не подключение к системе холодного водоснабжения: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</si>
  <si>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</si>
  <si>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</si>
  <si>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</si>
  <si>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 xml:space="preserve">Основные показатели финансово-хозяйственной деятельности </t>
  </si>
  <si>
    <t xml:space="preserve">в сфере холодного водоснабжения </t>
  </si>
  <si>
    <t>расходы на оплату труда и отчисления на социальные нужды основного производственного персонала</t>
  </si>
  <si>
    <t>3.4</t>
  </si>
  <si>
    <t>3.5</t>
  </si>
  <si>
    <t>Генеральный директор                                            В.Н.Шишкин</t>
  </si>
  <si>
    <t>расходы на ремонт (капитальный и текущий) основных производственных средств</t>
  </si>
  <si>
    <t>протяженность водопроводных сетей (в однотрубном исчислении)</t>
  </si>
  <si>
    <t>км</t>
  </si>
  <si>
    <t>количество подкачивающих насосных станций</t>
  </si>
  <si>
    <t>штук</t>
  </si>
  <si>
    <t xml:space="preserve">численность основного производственного персонала </t>
  </si>
  <si>
    <t>человек</t>
  </si>
  <si>
    <t>тыс.кВт*ч</t>
  </si>
  <si>
    <t>расход воды на собственные, в том числе хозяйственно-бытовые нужды</t>
  </si>
  <si>
    <t>%</t>
  </si>
  <si>
    <t>5</t>
  </si>
  <si>
    <t>Информация об инвестиционных программах и отчет об их реализации:</t>
  </si>
  <si>
    <t>инвестиционная программа отсутствует</t>
  </si>
  <si>
    <t xml:space="preserve">I квартал 2010 года </t>
  </si>
  <si>
    <t>единиц</t>
  </si>
  <si>
    <t xml:space="preserve">II квартал 2010 года </t>
  </si>
  <si>
    <t xml:space="preserve">III квартал 2010 года </t>
  </si>
  <si>
    <t xml:space="preserve">IV квартал 2010 года </t>
  </si>
  <si>
    <t>7</t>
  </si>
  <si>
    <t>расход электроэнергии на подачу воды в сеть</t>
  </si>
  <si>
    <t>выручка от регулируемой деятельности без НДС</t>
  </si>
  <si>
    <t>7.1</t>
  </si>
  <si>
    <t>7.2</t>
  </si>
  <si>
    <t>7.3</t>
  </si>
  <si>
    <t>8</t>
  </si>
  <si>
    <t>9</t>
  </si>
  <si>
    <t>10</t>
  </si>
  <si>
    <t>11</t>
  </si>
  <si>
    <t>12</t>
  </si>
  <si>
    <t>13</t>
  </si>
  <si>
    <t>13.1</t>
  </si>
  <si>
    <t>13.2</t>
  </si>
  <si>
    <t>13.3</t>
  </si>
  <si>
    <t>14</t>
  </si>
  <si>
    <t>14.1</t>
  </si>
  <si>
    <t>15</t>
  </si>
  <si>
    <t>15.1</t>
  </si>
  <si>
    <t>15.1.1</t>
  </si>
  <si>
    <t>15.1.2</t>
  </si>
  <si>
    <t>15.1.3</t>
  </si>
  <si>
    <t>15.2</t>
  </si>
  <si>
    <t>15.2.1</t>
  </si>
  <si>
    <t>15.2.2</t>
  </si>
  <si>
    <t>15.2.3</t>
  </si>
  <si>
    <t>15.2.4</t>
  </si>
  <si>
    <t>15.3</t>
  </si>
  <si>
    <t>15.3.1</t>
  </si>
  <si>
    <t>15.3.2</t>
  </si>
  <si>
    <t>15.3.3</t>
  </si>
  <si>
    <t>15.3.4</t>
  </si>
  <si>
    <t>расходы на электрическую энергию, потребляемую оборудованием, используемым в технологическом процессе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</si>
</sst>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6">
    <font>
      <sz val="10"/>
      <name val="Arial"/>
      <family val="0"/>
    </font>
    <font>
      <sz val="12"/>
      <name val="Arial"/>
      <family val="0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49" fontId="4" fillId="2" borderId="4" xfId="0" applyNumberFormat="1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vertical="center" wrapText="1"/>
      <protection/>
    </xf>
    <xf numFmtId="49" fontId="4" fillId="2" borderId="5" xfId="0" applyNumberFormat="1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wrapText="1"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2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left" vertical="center" wrapText="1"/>
      <protection/>
    </xf>
    <xf numFmtId="49" fontId="4" fillId="2" borderId="15" xfId="0" applyNumberFormat="1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horizontal="center"/>
    </xf>
    <xf numFmtId="49" fontId="4" fillId="2" borderId="17" xfId="0" applyNumberFormat="1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wrapText="1"/>
    </xf>
    <xf numFmtId="0" fontId="0" fillId="0" borderId="0" xfId="0" applyAlignment="1">
      <alignment horizontal="center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workbookViewId="0" topLeftCell="A7">
      <selection activeCell="B12" sqref="B12"/>
    </sheetView>
  </sheetViews>
  <sheetFormatPr defaultColWidth="9.140625" defaultRowHeight="12.75"/>
  <cols>
    <col min="1" max="1" width="6.421875" style="0" customWidth="1"/>
    <col min="2" max="2" width="46.421875" style="0" customWidth="1"/>
    <col min="3" max="3" width="10.28125" style="0" customWidth="1"/>
    <col min="4" max="4" width="15.140625" style="0" customWidth="1"/>
  </cols>
  <sheetData>
    <row r="2" spans="1:4" ht="15">
      <c r="A2" s="38" t="s">
        <v>49</v>
      </c>
      <c r="B2" s="38"/>
      <c r="C2" s="38"/>
      <c r="D2" s="38"/>
    </row>
    <row r="3" spans="1:4" ht="15">
      <c r="A3" s="38" t="s">
        <v>50</v>
      </c>
      <c r="B3" s="38"/>
      <c r="C3" s="38"/>
      <c r="D3" s="38"/>
    </row>
    <row r="4" spans="1:4" ht="15">
      <c r="A4" s="38" t="s">
        <v>2</v>
      </c>
      <c r="B4" s="38"/>
      <c r="C4" s="38"/>
      <c r="D4" s="38"/>
    </row>
    <row r="5" ht="13.5" thickBot="1"/>
    <row r="6" spans="1:4" ht="34.5" thickBot="1">
      <c r="A6" s="9" t="s">
        <v>0</v>
      </c>
      <c r="B6" s="9" t="s">
        <v>3</v>
      </c>
      <c r="C6" s="1" t="s">
        <v>4</v>
      </c>
      <c r="D6" s="16" t="s">
        <v>1</v>
      </c>
    </row>
    <row r="7" spans="1:4" ht="13.5" thickBot="1">
      <c r="A7" s="11">
        <v>1</v>
      </c>
      <c r="B7" s="11">
        <f>A7+1</f>
        <v>2</v>
      </c>
      <c r="C7" s="2">
        <f>B7+1</f>
        <v>3</v>
      </c>
      <c r="D7" s="15">
        <f>C7+1</f>
        <v>4</v>
      </c>
    </row>
    <row r="8" spans="1:4" ht="51">
      <c r="A8" s="31" t="s">
        <v>5</v>
      </c>
      <c r="B8" s="32" t="s">
        <v>6</v>
      </c>
      <c r="C8" s="32" t="s">
        <v>7</v>
      </c>
      <c r="D8" s="33" t="s">
        <v>31</v>
      </c>
    </row>
    <row r="9" spans="1:8" ht="12.75">
      <c r="A9" s="3" t="s">
        <v>8</v>
      </c>
      <c r="B9" s="27" t="s">
        <v>75</v>
      </c>
      <c r="C9" s="4" t="s">
        <v>9</v>
      </c>
      <c r="D9" s="20">
        <f>D25*15.93</f>
        <v>684.7191899999999</v>
      </c>
      <c r="E9" s="18"/>
      <c r="F9" s="14"/>
      <c r="G9" s="14"/>
      <c r="H9" s="14"/>
    </row>
    <row r="10" spans="1:9" ht="35.25" customHeight="1">
      <c r="A10" s="3" t="s">
        <v>10</v>
      </c>
      <c r="B10" s="4" t="s">
        <v>11</v>
      </c>
      <c r="C10" s="4" t="s">
        <v>9</v>
      </c>
      <c r="D10" s="20">
        <f>D11+D14+D17+D18</f>
        <v>2111.06134</v>
      </c>
      <c r="F10" s="14"/>
      <c r="G10" s="14"/>
      <c r="H10" s="14"/>
      <c r="I10" s="12"/>
    </row>
    <row r="11" spans="1:9" ht="17.25" customHeight="1">
      <c r="A11" s="3" t="s">
        <v>12</v>
      </c>
      <c r="B11" s="6" t="s">
        <v>32</v>
      </c>
      <c r="C11" s="4" t="s">
        <v>9</v>
      </c>
      <c r="D11" s="20">
        <f>D24*15.38</f>
        <v>1277.20134</v>
      </c>
      <c r="F11" s="14"/>
      <c r="G11" s="14"/>
      <c r="H11" s="14"/>
      <c r="I11" s="13"/>
    </row>
    <row r="12" spans="1:9" ht="33.75">
      <c r="A12" s="3" t="s">
        <v>13</v>
      </c>
      <c r="B12" s="6" t="s">
        <v>105</v>
      </c>
      <c r="C12" s="4" t="s">
        <v>9</v>
      </c>
      <c r="D12" s="21" t="s">
        <v>33</v>
      </c>
      <c r="F12" s="14"/>
      <c r="G12" s="14"/>
      <c r="H12" s="14"/>
      <c r="I12" s="13"/>
    </row>
    <row r="13" spans="1:9" ht="22.5">
      <c r="A13" s="5" t="s">
        <v>14</v>
      </c>
      <c r="B13" s="6" t="s">
        <v>34</v>
      </c>
      <c r="C13" s="4" t="s">
        <v>9</v>
      </c>
      <c r="D13" s="21" t="s">
        <v>33</v>
      </c>
      <c r="F13" s="14"/>
      <c r="G13" s="14"/>
      <c r="H13" s="14"/>
      <c r="I13" s="13"/>
    </row>
    <row r="14" spans="1:4" ht="33.75">
      <c r="A14" s="3" t="s">
        <v>52</v>
      </c>
      <c r="B14" s="6" t="s">
        <v>51</v>
      </c>
      <c r="C14" s="4" t="s">
        <v>9</v>
      </c>
      <c r="D14" s="21">
        <f>503.63+145.05</f>
        <v>648.6800000000001</v>
      </c>
    </row>
    <row r="15" spans="1:4" ht="22.5">
      <c r="A15" s="3" t="s">
        <v>53</v>
      </c>
      <c r="B15" s="6" t="s">
        <v>18</v>
      </c>
      <c r="C15" s="4" t="s">
        <v>9</v>
      </c>
      <c r="D15" s="21" t="s">
        <v>33</v>
      </c>
    </row>
    <row r="16" spans="1:4" ht="24" customHeight="1">
      <c r="A16" s="3" t="s">
        <v>15</v>
      </c>
      <c r="B16" s="6" t="s">
        <v>20</v>
      </c>
      <c r="C16" s="4" t="s">
        <v>9</v>
      </c>
      <c r="D16" s="21" t="s">
        <v>33</v>
      </c>
    </row>
    <row r="17" spans="1:4" ht="18" customHeight="1">
      <c r="A17" s="3" t="s">
        <v>16</v>
      </c>
      <c r="B17" s="6" t="s">
        <v>22</v>
      </c>
      <c r="C17" s="4" t="s">
        <v>9</v>
      </c>
      <c r="D17" s="21">
        <v>114.77</v>
      </c>
    </row>
    <row r="18" spans="1:4" ht="17.25" customHeight="1">
      <c r="A18" s="3" t="s">
        <v>17</v>
      </c>
      <c r="B18" s="6" t="s">
        <v>23</v>
      </c>
      <c r="C18" s="4" t="s">
        <v>9</v>
      </c>
      <c r="D18" s="21">
        <v>70.41</v>
      </c>
    </row>
    <row r="19" spans="1:4" ht="27" customHeight="1">
      <c r="A19" s="3" t="s">
        <v>19</v>
      </c>
      <c r="B19" s="6" t="s">
        <v>55</v>
      </c>
      <c r="C19" s="4" t="s">
        <v>9</v>
      </c>
      <c r="D19" s="21" t="s">
        <v>33</v>
      </c>
    </row>
    <row r="20" spans="1:4" ht="48.75" customHeight="1">
      <c r="A20" s="3" t="s">
        <v>21</v>
      </c>
      <c r="B20" s="6" t="s">
        <v>24</v>
      </c>
      <c r="C20" s="4" t="s">
        <v>9</v>
      </c>
      <c r="D20" s="21" t="s">
        <v>33</v>
      </c>
    </row>
    <row r="21" spans="1:4" ht="30" customHeight="1">
      <c r="A21" s="3" t="s">
        <v>25</v>
      </c>
      <c r="B21" s="27" t="s">
        <v>26</v>
      </c>
      <c r="C21" s="4" t="s">
        <v>9</v>
      </c>
      <c r="D21" s="20" t="s">
        <v>33</v>
      </c>
    </row>
    <row r="22" spans="1:4" ht="27" customHeight="1">
      <c r="A22" s="3" t="s">
        <v>65</v>
      </c>
      <c r="B22" s="27" t="s">
        <v>28</v>
      </c>
      <c r="C22" s="4" t="s">
        <v>9</v>
      </c>
      <c r="D22" s="21" t="s">
        <v>33</v>
      </c>
    </row>
    <row r="23" spans="1:4" ht="27" customHeight="1">
      <c r="A23" s="3" t="s">
        <v>27</v>
      </c>
      <c r="B23" s="35" t="s">
        <v>35</v>
      </c>
      <c r="C23" s="36"/>
      <c r="D23" s="37"/>
    </row>
    <row r="24" spans="1:4" ht="15" customHeight="1">
      <c r="A24" s="3" t="s">
        <v>73</v>
      </c>
      <c r="B24" s="6" t="s">
        <v>29</v>
      </c>
      <c r="C24" s="4" t="s">
        <v>30</v>
      </c>
      <c r="D24" s="21">
        <v>83.043</v>
      </c>
    </row>
    <row r="25" spans="1:5" ht="15" customHeight="1">
      <c r="A25" s="3" t="s">
        <v>76</v>
      </c>
      <c r="B25" s="6" t="s">
        <v>36</v>
      </c>
      <c r="C25" s="4" t="s">
        <v>30</v>
      </c>
      <c r="D25" s="21">
        <v>42.983</v>
      </c>
      <c r="E25" s="18"/>
    </row>
    <row r="26" spans="1:5" ht="14.25" customHeight="1">
      <c r="A26" s="3" t="s">
        <v>77</v>
      </c>
      <c r="B26" s="6" t="s">
        <v>37</v>
      </c>
      <c r="C26" s="4" t="s">
        <v>30</v>
      </c>
      <c r="D26" s="21">
        <v>38.11</v>
      </c>
      <c r="E26" s="18"/>
    </row>
    <row r="27" spans="1:5" ht="14.25" customHeight="1">
      <c r="A27" s="3" t="s">
        <v>78</v>
      </c>
      <c r="B27" s="6" t="s">
        <v>38</v>
      </c>
      <c r="C27" s="4" t="s">
        <v>30</v>
      </c>
      <c r="D27" s="21">
        <v>1.95</v>
      </c>
      <c r="E27" s="18"/>
    </row>
    <row r="28" spans="1:4" ht="24.75" customHeight="1">
      <c r="A28" s="3" t="s">
        <v>79</v>
      </c>
      <c r="B28" s="6" t="s">
        <v>56</v>
      </c>
      <c r="C28" s="25" t="s">
        <v>57</v>
      </c>
      <c r="D28" s="24">
        <v>0.98</v>
      </c>
    </row>
    <row r="29" spans="1:4" ht="14.25" customHeight="1">
      <c r="A29" s="3" t="s">
        <v>80</v>
      </c>
      <c r="B29" s="6" t="s">
        <v>58</v>
      </c>
      <c r="C29" s="25" t="s">
        <v>59</v>
      </c>
      <c r="D29" s="19" t="s">
        <v>33</v>
      </c>
    </row>
    <row r="30" spans="1:4" ht="14.25" customHeight="1">
      <c r="A30" s="3" t="s">
        <v>81</v>
      </c>
      <c r="B30" s="6" t="s">
        <v>60</v>
      </c>
      <c r="C30" s="25" t="s">
        <v>61</v>
      </c>
      <c r="D30" s="19">
        <v>3</v>
      </c>
    </row>
    <row r="31" spans="1:4" ht="14.25" customHeight="1">
      <c r="A31" s="3" t="s">
        <v>82</v>
      </c>
      <c r="B31" s="6" t="s">
        <v>74</v>
      </c>
      <c r="C31" s="25" t="s">
        <v>62</v>
      </c>
      <c r="D31" s="19" t="s">
        <v>33</v>
      </c>
    </row>
    <row r="32" spans="1:4" ht="24.75" customHeight="1">
      <c r="A32" s="3" t="s">
        <v>83</v>
      </c>
      <c r="B32" s="6" t="s">
        <v>63</v>
      </c>
      <c r="C32" s="25" t="s">
        <v>64</v>
      </c>
      <c r="D32" s="26">
        <f>D26/D24*100</f>
        <v>45.891887335476795</v>
      </c>
    </row>
    <row r="33" spans="1:4" ht="46.5" customHeight="1">
      <c r="A33" s="3" t="s">
        <v>84</v>
      </c>
      <c r="B33" s="35" t="s">
        <v>41</v>
      </c>
      <c r="C33" s="36"/>
      <c r="D33" s="37"/>
    </row>
    <row r="34" spans="1:4" ht="29.25" customHeight="1">
      <c r="A34" s="3" t="s">
        <v>85</v>
      </c>
      <c r="B34" s="6" t="s">
        <v>39</v>
      </c>
      <c r="C34" s="4" t="s">
        <v>40</v>
      </c>
      <c r="D34" s="21">
        <v>0</v>
      </c>
    </row>
    <row r="35" spans="1:4" ht="40.5" customHeight="1">
      <c r="A35" s="3" t="s">
        <v>86</v>
      </c>
      <c r="B35" s="6" t="s">
        <v>42</v>
      </c>
      <c r="C35" s="4" t="s">
        <v>43</v>
      </c>
      <c r="D35" s="21" t="s">
        <v>33</v>
      </c>
    </row>
    <row r="36" spans="1:4" ht="21" customHeight="1">
      <c r="A36" s="3" t="s">
        <v>87</v>
      </c>
      <c r="B36" s="6" t="s">
        <v>44</v>
      </c>
      <c r="C36" s="4" t="s">
        <v>43</v>
      </c>
      <c r="D36" s="21" t="s">
        <v>33</v>
      </c>
    </row>
    <row r="37" spans="1:4" ht="19.5" customHeight="1">
      <c r="A37" s="3" t="s">
        <v>88</v>
      </c>
      <c r="B37" s="35" t="s">
        <v>66</v>
      </c>
      <c r="C37" s="36"/>
      <c r="D37" s="37"/>
    </row>
    <row r="38" spans="1:4" ht="19.5" customHeight="1">
      <c r="A38" s="3" t="s">
        <v>89</v>
      </c>
      <c r="B38" s="27" t="s">
        <v>67</v>
      </c>
      <c r="C38" s="23"/>
      <c r="D38" s="19"/>
    </row>
    <row r="39" spans="1:4" ht="43.5" customHeight="1">
      <c r="A39" s="3" t="s">
        <v>90</v>
      </c>
      <c r="B39" s="35" t="s">
        <v>45</v>
      </c>
      <c r="C39" s="36"/>
      <c r="D39" s="37"/>
    </row>
    <row r="40" spans="1:4" ht="33.75">
      <c r="A40" s="3" t="s">
        <v>91</v>
      </c>
      <c r="B40" s="6" t="s">
        <v>46</v>
      </c>
      <c r="C40" s="4"/>
      <c r="D40" s="21"/>
    </row>
    <row r="41" spans="1:4" ht="12.75">
      <c r="A41" s="3" t="s">
        <v>92</v>
      </c>
      <c r="B41" s="6" t="s">
        <v>68</v>
      </c>
      <c r="C41" s="4" t="s">
        <v>69</v>
      </c>
      <c r="D41" s="21">
        <v>0</v>
      </c>
    </row>
    <row r="42" spans="1:4" ht="12.75">
      <c r="A42" s="3" t="s">
        <v>93</v>
      </c>
      <c r="B42" s="6" t="s">
        <v>70</v>
      </c>
      <c r="C42" s="4" t="s">
        <v>69</v>
      </c>
      <c r="D42" s="21">
        <v>0</v>
      </c>
    </row>
    <row r="43" spans="1:4" ht="12.75">
      <c r="A43" s="3" t="s">
        <v>94</v>
      </c>
      <c r="B43" s="6" t="s">
        <v>71</v>
      </c>
      <c r="C43" s="4" t="s">
        <v>69</v>
      </c>
      <c r="D43" s="21">
        <v>0</v>
      </c>
    </row>
    <row r="44" spans="1:4" ht="12" customHeight="1">
      <c r="A44" s="3" t="s">
        <v>94</v>
      </c>
      <c r="B44" s="6" t="s">
        <v>72</v>
      </c>
      <c r="C44" s="4" t="s">
        <v>69</v>
      </c>
      <c r="D44" s="21">
        <v>0</v>
      </c>
    </row>
    <row r="45" spans="1:4" ht="29.25" customHeight="1">
      <c r="A45" s="3" t="s">
        <v>95</v>
      </c>
      <c r="B45" s="6" t="s">
        <v>47</v>
      </c>
      <c r="C45" s="4"/>
      <c r="D45" s="21"/>
    </row>
    <row r="46" spans="1:4" ht="12.75" customHeight="1">
      <c r="A46" s="28" t="s">
        <v>96</v>
      </c>
      <c r="B46" s="6" t="s">
        <v>68</v>
      </c>
      <c r="C46" s="4" t="s">
        <v>69</v>
      </c>
      <c r="D46" s="21">
        <v>0</v>
      </c>
    </row>
    <row r="47" spans="1:4" ht="12.75" customHeight="1">
      <c r="A47" s="28" t="s">
        <v>97</v>
      </c>
      <c r="B47" s="6" t="s">
        <v>70</v>
      </c>
      <c r="C47" s="4" t="s">
        <v>69</v>
      </c>
      <c r="D47" s="21">
        <v>0</v>
      </c>
    </row>
    <row r="48" spans="1:4" ht="12.75" customHeight="1">
      <c r="A48" s="28" t="s">
        <v>98</v>
      </c>
      <c r="B48" s="6" t="s">
        <v>71</v>
      </c>
      <c r="C48" s="4" t="s">
        <v>69</v>
      </c>
      <c r="D48" s="21">
        <v>0</v>
      </c>
    </row>
    <row r="49" spans="1:4" ht="12.75" customHeight="1">
      <c r="A49" s="28" t="s">
        <v>99</v>
      </c>
      <c r="B49" s="6" t="s">
        <v>72</v>
      </c>
      <c r="C49" s="4" t="s">
        <v>69</v>
      </c>
      <c r="D49" s="21">
        <v>0</v>
      </c>
    </row>
    <row r="50" spans="1:4" ht="40.5" customHeight="1">
      <c r="A50" s="3" t="s">
        <v>100</v>
      </c>
      <c r="B50" s="6" t="s">
        <v>48</v>
      </c>
      <c r="C50" s="4"/>
      <c r="D50" s="21"/>
    </row>
    <row r="51" spans="1:4" ht="12" customHeight="1">
      <c r="A51" s="5" t="s">
        <v>101</v>
      </c>
      <c r="B51" s="29" t="s">
        <v>68</v>
      </c>
      <c r="C51" s="10" t="s">
        <v>69</v>
      </c>
      <c r="D51" s="30">
        <v>0</v>
      </c>
    </row>
    <row r="52" spans="1:4" ht="12.75" customHeight="1">
      <c r="A52" s="3" t="s">
        <v>102</v>
      </c>
      <c r="B52" s="6" t="s">
        <v>70</v>
      </c>
      <c r="C52" s="4" t="s">
        <v>69</v>
      </c>
      <c r="D52" s="21">
        <v>0</v>
      </c>
    </row>
    <row r="53" spans="1:4" ht="12.75" customHeight="1">
      <c r="A53" s="3" t="s">
        <v>103</v>
      </c>
      <c r="B53" s="6" t="s">
        <v>71</v>
      </c>
      <c r="C53" s="4" t="s">
        <v>69</v>
      </c>
      <c r="D53" s="21">
        <v>0</v>
      </c>
    </row>
    <row r="54" spans="1:4" ht="12.75" customHeight="1" thickBot="1">
      <c r="A54" s="7" t="s">
        <v>104</v>
      </c>
      <c r="B54" s="8" t="s">
        <v>72</v>
      </c>
      <c r="C54" s="17" t="s">
        <v>69</v>
      </c>
      <c r="D54" s="22">
        <v>0</v>
      </c>
    </row>
    <row r="58" spans="2:3" ht="12.75">
      <c r="B58" s="34" t="s">
        <v>54</v>
      </c>
      <c r="C58" s="34"/>
    </row>
  </sheetData>
  <mergeCells count="8">
    <mergeCell ref="B58:C58"/>
    <mergeCell ref="B39:D39"/>
    <mergeCell ref="A3:D3"/>
    <mergeCell ref="A2:D2"/>
    <mergeCell ref="A4:D4"/>
    <mergeCell ref="B23:D23"/>
    <mergeCell ref="B33:D33"/>
    <mergeCell ref="B37:D37"/>
  </mergeCells>
  <dataValidations count="1">
    <dataValidation type="decimal" allowBlank="1" showInputMessage="1" showErrorMessage="1" sqref="I10:I13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МБарабаш</cp:lastModifiedBy>
  <cp:lastPrinted>2011-05-13T09:16:35Z</cp:lastPrinted>
  <dcterms:created xsi:type="dcterms:W3CDTF">1996-10-08T23:32:33Z</dcterms:created>
  <dcterms:modified xsi:type="dcterms:W3CDTF">2011-05-13T09:16:37Z</dcterms:modified>
  <cp:category/>
  <cp:version/>
  <cp:contentType/>
  <cp:contentStatus/>
</cp:coreProperties>
</file>